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ahgomez/Desktop/"/>
    </mc:Choice>
  </mc:AlternateContent>
  <xr:revisionPtr revIDLastSave="0" documentId="13_ncr:1_{A9654F39-ADA6-8345-9D76-C6C190C80573}" xr6:coauthVersionLast="45" xr6:coauthVersionMax="45" xr10:uidLastSave="{00000000-0000-0000-0000-000000000000}"/>
  <bookViews>
    <workbookView xWindow="1800" yWindow="800" windowWidth="23320" windowHeight="16200" xr2:uid="{6CEEF403-6FF8-EA44-8A65-02C6FBA2778B}"/>
  </bookViews>
  <sheets>
    <sheet name="Cash Flow Schedu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E15" i="2" s="1"/>
  <c r="E10" i="2"/>
  <c r="E11" i="2" s="1"/>
  <c r="E12" i="2" s="1"/>
  <c r="E13" i="2" s="1"/>
  <c r="E3" i="2" l="1"/>
  <c r="E4" i="2" s="1"/>
  <c r="E5" i="2" s="1"/>
  <c r="E6" i="2" s="1"/>
</calcChain>
</file>

<file path=xl/sharedStrings.xml><?xml version="1.0" encoding="utf-8"?>
<sst xmlns="http://schemas.openxmlformats.org/spreadsheetml/2006/main" count="22" uniqueCount="12">
  <si>
    <t>Month</t>
  </si>
  <si>
    <t>January</t>
  </si>
  <si>
    <t>February</t>
  </si>
  <si>
    <t>March</t>
  </si>
  <si>
    <t>April</t>
  </si>
  <si>
    <t>Inflow from debt</t>
  </si>
  <si>
    <t>Inflow from purchases</t>
  </si>
  <si>
    <t>Outflow from Expenses</t>
  </si>
  <si>
    <t>Total Cash</t>
  </si>
  <si>
    <t>December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</si>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</sst>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0" fillId="2" borderId="0" xfId="0" applyFill="1"/>
    <xf numFmtId="164" fontId="0" fillId="2" borderId="0" xfId="1" applyNumberFormat="1" applyFont="1" applyFill="1"/>
    <xf numFmtId="164" fontId="4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Cash Flow Schedule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'Cash Flow Schedule'!$B$1</c:f>
              <c:strCache>
                <c:ptCount val="1"/>
                <c:pt idx="0">
                  <c:v>Inflow from debt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'Cash Flow Schedule'!$A$2:$A$6</c:f>
              <c:strCache>
                <c:ptCount val="5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</c:strCache>
            </c:strRef>
          </c:cat>
          <c:val>
            <c:numRef>
              <c:f>'Cash Flow Schedule'!$B$2:$B$6</c:f>
              <c:numCache>
                <c:formatCode>_(* #,##0_);_(* \(#,##0\);_(* "-"??_);_(@_)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0-C549-99BF-585FC93FA398}"/>
            </c:ext>
          </c:extLst>
        </c:ser>
        <c:ser>
          <c:idx val="1"/>
          <c:order val="1"/>
          <c:tx>
            <c:strRef>
              <c:f>'Cash Flow Schedule'!$C$1</c:f>
              <c:strCache>
                <c:ptCount val="1"/>
                <c:pt idx="0">
                  <c:v>Inflow from purchases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'Cash Flow Schedule'!$A$2:$A$6</c:f>
              <c:strCache>
                <c:ptCount val="5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</c:strCache>
            </c:strRef>
          </c:cat>
          <c:val>
            <c:numRef>
              <c:f>'Cash Flow Schedule'!$C$2:$C$6</c:f>
              <c:numCache>
                <c:formatCode>_(* #,##0_);_(* \(#,##0\);_(* "-"??_);_(@_)</c:formatCode>
                <c:ptCount val="5"/>
                <c:pt idx="1">
                  <c:v>0</c:v>
                </c:pt>
                <c:pt idx="2">
                  <c:v>0</c:v>
                </c:pt>
                <c:pt idx="3">
                  <c:v>75000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0-C549-99BF-585FC93FA398}"/>
            </c:ext>
          </c:extLst>
        </c:ser>
        <c:ser>
          <c:idx val="2"/>
          <c:order val="2"/>
          <c:tx>
            <c:strRef>
              <c:f>'Cash Flow Schedule'!$D$1</c:f>
              <c:strCache>
                <c:ptCount val="1"/>
                <c:pt idx="0">
                  <c:v>Outflow from Expenses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'Cash Flow Schedule'!$A$2:$A$6</c:f>
              <c:strCache>
                <c:ptCount val="5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</c:strCache>
            </c:strRef>
          </c:cat>
          <c:val>
            <c:numRef>
              <c:f>'Cash Flow Schedule'!$D$2:$D$6</c:f>
              <c:numCache>
                <c:formatCode>_(* #,##0_);_(* \(#,##0\);_(* "-"??_);_(@_)</c:formatCode>
                <c:ptCount val="5"/>
                <c:pt idx="1">
                  <c:v>-500000</c:v>
                </c:pt>
                <c:pt idx="2">
                  <c:v>-225000</c:v>
                </c:pt>
                <c:pt idx="3">
                  <c:v>0</c:v>
                </c:pt>
                <c:pt idx="4">
                  <c:v>-225000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E0-C549-99BF-585FC93FA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249280"/>
        <c:axId val="1315569744"/>
      </c:barChart>
      <c:lineChart>
        <c:grouping val="standard"/>
        <c:varyColors val="0"/>
        <c:ser>
          <c:idx val="3"/>
          <c:order val="3"/>
          <c:tx>
            <c:strRef>
              <c:f>'Cash Flow Schedule'!$E$1</c:f>
              <c:strCache>
                <c:ptCount val="1"/>
                <c:pt idx="0">
                  <c:v>Total Cash</c:v>
                </c:pt>
              </c:strCache>
            </c:strRef>
          </c:tx>
          <c:spPr>
            <a:ln w="603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'Cash Flow Schedule'!$A$2:$A$6</c:f>
              <c:strCache>
                <c:ptCount val="5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</c:strCache>
            </c:strRef>
          </c:cat>
          <c:val>
            <c:numRef>
              <c:f>'Cash Flow Schedule'!$E$2:$E$6</c:f>
              <c:numCache>
                <c:formatCode>_(* #,##0_);_(* \(#,##0\);_(* "-"??_);_(@_)</c:formatCode>
                <c:ptCount val="5"/>
                <c:pt idx="0">
                  <c:v>800000</c:v>
                </c:pt>
                <c:pt idx="1">
                  <c:v>300000</c:v>
                </c:pt>
                <c:pt idx="2">
                  <c:v>75000</c:v>
                </c:pt>
                <c:pt idx="3">
                  <c:v>150000</c:v>
                </c:pt>
                <c:pt idx="4">
                  <c:v>-75000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E0-C549-99BF-585FC93FA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249280"/>
        <c:axId val="1315569744"/>
      </c:lineChart>
      <c:catAx>
        <c:axId val="134524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569744"/>
        <c:crosses val="autoZero"/>
        <c:auto val="1"/>
        <c:lblAlgn val="ctr"/>
        <c:lblOffset val="100"/>
        <c:noMultiLvlLbl val="0"/>
      </c:catAx>
      <c:valAx>
        <c:axId val="131556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cross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249280"/>
        <c:crosses val="autoZero"/>
        <c:crossBetween val="between"/>
        <c:minorUnit val="2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480744452397986E-2"/>
          <c:y val="0.83386814271978382"/>
          <c:w val="0.94449305654974947"/>
          <c:h val="0.146329877082196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Cash</a:t>
            </a:r>
            <a:r>
              <a:rPr lang="en-US" sz="1600" baseline="0"/>
              <a:t> Flow Schedule with RCF Loan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'Cash Flow Schedule'!$B$8</c:f>
              <c:strCache>
                <c:ptCount val="1"/>
                <c:pt idx="0">
                  <c:v>Inflow from debt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'Cash Flow Schedule'!$A$9:$A$15</c:f>
              <c:strCache>
                <c:ptCount val="7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</c:strCache>
            </c:strRef>
          </c:cat>
          <c:val>
            <c:numRef>
              <c:f>'Cash Flow Schedule'!$B$9:$B$15</c:f>
              <c:numCache>
                <c:formatCode>_(* #,##0_);_(* \(#,##0\);_(* "-"??_);_(@_)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75000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9-2D48-B9BF-26843FAE5485}"/>
            </c:ext>
          </c:extLst>
        </c:ser>
        <c:ser>
          <c:idx val="1"/>
          <c:order val="1"/>
          <c:tx>
            <c:strRef>
              <c:f>'Cash Flow Schedule'!$C$8</c:f>
              <c:strCache>
                <c:ptCount val="1"/>
                <c:pt idx="0">
                  <c:v>Inflow from purchases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'Cash Flow Schedule'!$A$9:$A$15</c:f>
              <c:strCache>
                <c:ptCount val="7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</c:strCache>
            </c:strRef>
          </c:cat>
          <c:val>
            <c:numRef>
              <c:f>'Cash Flow Schedule'!$C$9:$C$15</c:f>
              <c:numCache>
                <c:formatCode>_(* #,##0_);_(* \(#,##0\);_(* "-"??_);_(@_)</c:formatCode>
                <c:ptCount val="7"/>
                <c:pt idx="1">
                  <c:v>0</c:v>
                </c:pt>
                <c:pt idx="2">
                  <c:v>0</c:v>
                </c:pt>
                <c:pt idx="3">
                  <c:v>75000</c:v>
                </c:pt>
                <c:pt idx="4">
                  <c:v>0</c:v>
                </c:pt>
                <c:pt idx="5">
                  <c:v>100000</c:v>
                </c:pt>
                <c:pt idx="6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9-2D48-B9BF-26843FAE5485}"/>
            </c:ext>
          </c:extLst>
        </c:ser>
        <c:ser>
          <c:idx val="2"/>
          <c:order val="2"/>
          <c:tx>
            <c:strRef>
              <c:f>'Cash Flow Schedule'!$D$8</c:f>
              <c:strCache>
                <c:ptCount val="1"/>
                <c:pt idx="0">
                  <c:v>Outflow from Expenses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'Cash Flow Schedule'!$A$9:$A$15</c:f>
              <c:strCache>
                <c:ptCount val="7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</c:strCache>
            </c:strRef>
          </c:cat>
          <c:val>
            <c:numRef>
              <c:f>'Cash Flow Schedule'!$D$9:$D$15</c:f>
              <c:numCache>
                <c:formatCode>_(* #,##0_);_(* \(#,##0\);_(* "-"??_);_(@_)</c:formatCode>
                <c:ptCount val="7"/>
                <c:pt idx="1">
                  <c:v>-500000</c:v>
                </c:pt>
                <c:pt idx="2">
                  <c:v>-225000</c:v>
                </c:pt>
                <c:pt idx="3">
                  <c:v>0</c:v>
                </c:pt>
                <c:pt idx="4">
                  <c:v>-225000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9-2D48-B9BF-26843FAE5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576016"/>
        <c:axId val="1349409504"/>
      </c:barChart>
      <c:lineChart>
        <c:grouping val="standard"/>
        <c:varyColors val="0"/>
        <c:ser>
          <c:idx val="3"/>
          <c:order val="3"/>
          <c:tx>
            <c:strRef>
              <c:f>'Cash Flow Schedule'!$E$8</c:f>
              <c:strCache>
                <c:ptCount val="1"/>
                <c:pt idx="0">
                  <c:v>Total Cash</c:v>
                </c:pt>
              </c:strCache>
            </c:strRef>
          </c:tx>
          <c:spPr>
            <a:ln w="603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'Cash Flow Schedule'!$A$9:$A$15</c:f>
              <c:strCache>
                <c:ptCount val="7"/>
                <c:pt idx="0">
                  <c:v>December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</c:strCache>
            </c:strRef>
          </c:cat>
          <c:val>
            <c:numRef>
              <c:f>'Cash Flow Schedule'!$E$9:$E$15</c:f>
              <c:numCache>
                <c:formatCode>_(* #,##0_);_(* \(#,##0\);_(* "-"??_);_(@_)</c:formatCode>
                <c:ptCount val="7"/>
                <c:pt idx="0">
                  <c:v>800000</c:v>
                </c:pt>
                <c:pt idx="1">
                  <c:v>300000</c:v>
                </c:pt>
                <c:pt idx="2">
                  <c:v>75000</c:v>
                </c:pt>
                <c:pt idx="3">
                  <c:v>150000</c:v>
                </c:pt>
                <c:pt idx="4">
                  <c:v>0</c:v>
                </c:pt>
                <c:pt idx="5">
                  <c:v>100000</c:v>
                </c:pt>
                <c:pt idx="6">
                  <c:v>250000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A9-2D48-B9BF-26843FAE5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76016"/>
        <c:axId val="1349409504"/>
      </c:lineChart>
      <c:catAx>
        <c:axId val="138357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9409504"/>
        <c:crosses val="autoZero"/>
        <c:auto val="1"/>
        <c:lblAlgn val="ctr"/>
        <c:lblOffset val="100"/>
        <c:noMultiLvlLbl val="0"/>
      </c:catAx>
      <c:valAx>
        <c:axId val="134940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57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0</xdr:row>
      <xdr:rowOff>0</xdr:rowOff>
    </xdr:from>
    <xdr:to>
      <xdr:col>14</xdr:col>
      <xdr:colOff>342900</xdr:colOff>
      <xdr:row>20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6393ED-259C-3C4C-8CDF-CA8A996599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101600</xdr:colOff>
      <xdr:row>21</xdr:row>
      <xdr:rowOff>25400</xdr:rowOff>
    </xdr:from>
    <xdr:to>
      <xdr:col>14</xdr:col>
      <xdr:colOff>393700</xdr:colOff>
      <xdr:row>40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70EA34-61F3-AF4A-B69D-2380745472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D393E-694E-B941-831E-8E509AA71C9A}">
  <dimension ref="A1:H15"/>
  <sheetViews>
    <sheetView tabSelected="1" workbookViewId="0"/>
  </sheetViews>
  <sheetFormatPr baseColWidth="10" defaultRowHeight="16" x14ac:dyDescent="0.2"/>
  <cols>
    <col min="2" max="2" width="15" bestFit="1" customWidth="1"/>
    <col min="3" max="3" width="19.6640625" bestFit="1" customWidth="1"/>
    <col min="4" max="4" width="20.5" bestFit="1" customWidth="1"/>
    <col min="5" max="5" width="11.5" bestFit="1" customWidth="1"/>
  </cols>
  <sheetData>
    <row r="1" spans="1:8" x14ac:dyDescent="0.2">
      <c r="A1" s="2" t="s">
        <v>0</v>
      </c>
      <c r="B1" s="2" t="s">
        <v>5</v>
      </c>
      <c r="C1" s="2" t="s">
        <v>6</v>
      </c>
      <c r="D1" s="2" t="s">
        <v>7</v>
      </c>
      <c r="E1" s="2" t="s">
        <v>8</v>
      </c>
    </row>
    <row r="2" spans="1:8" x14ac:dyDescent="0.2">
      <c r="A2" t="s">
        <v>9</v>
      </c>
      <c r="E2" s="1">
        <v>800000</v>
      </c>
      <c r="G2" s="1"/>
      <c r="H2" s="1"/>
    </row>
    <row r="3" spans="1:8" x14ac:dyDescent="0.2">
      <c r="A3" t="s">
        <v>1</v>
      </c>
      <c r="B3" s="1">
        <v>0</v>
      </c>
      <c r="C3" s="1">
        <v>0</v>
      </c>
      <c r="D3" s="1">
        <v>-500000</v>
      </c>
      <c r="E3" s="1">
        <f>E2+SUM(B3:D3)</f>
        <v>300000</v>
      </c>
    </row>
    <row r="4" spans="1:8" x14ac:dyDescent="0.2">
      <c r="A4" t="s">
        <v>2</v>
      </c>
      <c r="B4" s="1">
        <v>0</v>
      </c>
      <c r="C4" s="1">
        <v>0</v>
      </c>
      <c r="D4" s="1">
        <v>-225000</v>
      </c>
      <c r="E4" s="1">
        <f>E3+SUM(B4:D4)</f>
        <v>75000</v>
      </c>
    </row>
    <row r="5" spans="1:8" x14ac:dyDescent="0.2">
      <c r="A5" t="s">
        <v>3</v>
      </c>
      <c r="B5" s="1">
        <v>0</v>
      </c>
      <c r="C5" s="1">
        <v>75000</v>
      </c>
      <c r="D5" s="1">
        <v>0</v>
      </c>
      <c r="E5" s="1">
        <f t="shared" ref="E5:E6" si="0">E4+SUM(B5:D5)</f>
        <v>150000</v>
      </c>
    </row>
    <row r="6" spans="1:8" x14ac:dyDescent="0.2">
      <c r="A6" t="s">
        <v>4</v>
      </c>
      <c r="B6" s="1">
        <v>0</v>
      </c>
      <c r="C6" s="1">
        <v>0</v>
      </c>
      <c r="D6" s="1">
        <v>-225000</v>
      </c>
      <c r="E6" s="1">
        <f t="shared" si="0"/>
        <v>-75000</v>
      </c>
    </row>
    <row r="7" spans="1:8" s="3" customFormat="1" ht="6" customHeight="1" x14ac:dyDescent="0.2">
      <c r="B7" s="4"/>
      <c r="C7" s="4"/>
      <c r="D7" s="4"/>
      <c r="E7" s="4"/>
    </row>
    <row r="8" spans="1:8" x14ac:dyDescent="0.2">
      <c r="A8" s="2" t="s">
        <v>0</v>
      </c>
      <c r="B8" s="2" t="s">
        <v>5</v>
      </c>
      <c r="C8" s="2" t="s">
        <v>6</v>
      </c>
      <c r="D8" s="2" t="s">
        <v>7</v>
      </c>
      <c r="E8" s="2" t="s">
        <v>8</v>
      </c>
    </row>
    <row r="9" spans="1:8" x14ac:dyDescent="0.2">
      <c r="A9" t="s">
        <v>9</v>
      </c>
      <c r="E9" s="1">
        <v>800000</v>
      </c>
    </row>
    <row r="10" spans="1:8" x14ac:dyDescent="0.2">
      <c r="A10" t="s">
        <v>1</v>
      </c>
      <c r="B10" s="1">
        <v>0</v>
      </c>
      <c r="C10" s="1">
        <v>0</v>
      </c>
      <c r="D10" s="1">
        <v>-500000</v>
      </c>
      <c r="E10" s="1">
        <f>E9+SUM(B10:D10)</f>
        <v>300000</v>
      </c>
    </row>
    <row r="11" spans="1:8" x14ac:dyDescent="0.2">
      <c r="A11" t="s">
        <v>2</v>
      </c>
      <c r="B11" s="1">
        <v>0</v>
      </c>
      <c r="C11" s="1">
        <v>0</v>
      </c>
      <c r="D11" s="1">
        <v>-225000</v>
      </c>
      <c r="E11" s="1">
        <f>E10+SUM(B11:D11)</f>
        <v>75000</v>
      </c>
    </row>
    <row r="12" spans="1:8" x14ac:dyDescent="0.2">
      <c r="A12" t="s">
        <v>3</v>
      </c>
      <c r="B12" s="1">
        <v>0</v>
      </c>
      <c r="C12" s="1">
        <v>75000</v>
      </c>
      <c r="D12" s="1">
        <v>0</v>
      </c>
      <c r="E12" s="1">
        <f t="shared" ref="E12:E13" si="1">E11+SUM(B12:D12)</f>
        <v>150000</v>
      </c>
    </row>
    <row r="13" spans="1:8" x14ac:dyDescent="0.2">
      <c r="A13" t="s">
        <v>4</v>
      </c>
      <c r="B13" s="5">
        <v>75000</v>
      </c>
      <c r="C13" s="1">
        <v>0</v>
      </c>
      <c r="D13" s="1">
        <v>-225000</v>
      </c>
      <c r="E13" s="1">
        <f t="shared" si="1"/>
        <v>0</v>
      </c>
    </row>
    <row r="14" spans="1:8" x14ac:dyDescent="0.2">
      <c r="A14" t="s">
        <v>10</v>
      </c>
      <c r="B14" s="1">
        <v>0</v>
      </c>
      <c r="C14" s="1">
        <v>100000</v>
      </c>
      <c r="D14" s="1">
        <v>0</v>
      </c>
      <c r="E14" s="1">
        <f t="shared" ref="E14:E15" si="2">E13+SUM(B14:D14)</f>
        <v>100000</v>
      </c>
    </row>
    <row r="15" spans="1:8" x14ac:dyDescent="0.2">
      <c r="A15" t="s">
        <v>11</v>
      </c>
      <c r="B15" s="1">
        <v>0</v>
      </c>
      <c r="C15" s="1">
        <v>150000</v>
      </c>
      <c r="D15" s="1">
        <v>0</v>
      </c>
      <c r="E15" s="1">
        <f t="shared" si="2"/>
        <v>250000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Noah Glenn</dc:creator>
  <cp:lastModifiedBy>Noah Glenn</cp:lastModifiedBy>
  <dcterms:created xsi:type="dcterms:W3CDTF">2020-10-04T15:27:53Z</dcterms:created>
  <dcterms:modified xsi:type="dcterms:W3CDTF">2020-10-05T05:07:07Z</dcterms:modified>
</cp:coreProperties>
</file>